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<sst xmlns="http://schemas.openxmlformats.org/spreadsheetml/2006/main" count="39" uniqueCount="39">
  <si>
    <t xml:space="preserve">МБДОУ  д\с 422</t>
  </si>
  <si>
    <t>"СИБИРЯЧОК"</t>
  </si>
  <si>
    <t>Утверждаю:</t>
  </si>
  <si>
    <t xml:space="preserve">_________________ Заведующий  д\с</t>
  </si>
  <si>
    <t xml:space="preserve"> Заведующий Свинаренко Н.Ю.</t>
  </si>
  <si>
    <t xml:space="preserve">меню на 19.08.2026 г.</t>
  </si>
  <si>
    <t>ясли</t>
  </si>
  <si>
    <t>сад</t>
  </si>
  <si>
    <t>овз</t>
  </si>
  <si>
    <t xml:space="preserve">Прием пищи</t>
  </si>
  <si>
    <t>Блюдо</t>
  </si>
  <si>
    <t>Выход</t>
  </si>
  <si>
    <t>Калорийн.</t>
  </si>
  <si>
    <t>ЗАВТРАК</t>
  </si>
  <si>
    <t xml:space="preserve">Каша кукурузная молочная жидкая</t>
  </si>
  <si>
    <t xml:space="preserve">Бутерброды с повидлом</t>
  </si>
  <si>
    <t xml:space="preserve">Чай с молоком</t>
  </si>
  <si>
    <t xml:space="preserve">Итого за ЗАВТРАК</t>
  </si>
  <si>
    <t xml:space="preserve">ЗАВТРАК 2</t>
  </si>
  <si>
    <t xml:space="preserve">Сок плодовый или ягодный</t>
  </si>
  <si>
    <t xml:space="preserve">Итого за ЗАВТРАК 2</t>
  </si>
  <si>
    <t>ОБЕД</t>
  </si>
  <si>
    <t xml:space="preserve">Суп картофельный с макаронными изделиями</t>
  </si>
  <si>
    <t xml:space="preserve">Кисель из сока плодового или ягодного</t>
  </si>
  <si>
    <t xml:space="preserve">Запеканка из печени с рисом</t>
  </si>
  <si>
    <t xml:space="preserve">Соус молочный к блюдам</t>
  </si>
  <si>
    <t xml:space="preserve">Салат из капусты белокочанной</t>
  </si>
  <si>
    <t xml:space="preserve">Хлеб бородинский</t>
  </si>
  <si>
    <t xml:space="preserve">Хлеб пшеничный</t>
  </si>
  <si>
    <t xml:space="preserve">Итого за ОБЕД</t>
  </si>
  <si>
    <t>ПОЛДНИК</t>
  </si>
  <si>
    <t xml:space="preserve">Коржик молочный</t>
  </si>
  <si>
    <t xml:space="preserve">Молоко кипяченое</t>
  </si>
  <si>
    <t xml:space="preserve">Итого за ПОЛДНИК</t>
  </si>
  <si>
    <t>УЖИН</t>
  </si>
  <si>
    <t xml:space="preserve">Капуста тушеная</t>
  </si>
  <si>
    <t xml:space="preserve">Чай с сахаром</t>
  </si>
  <si>
    <t xml:space="preserve">Итого за УЖИН</t>
  </si>
  <si>
    <t xml:space="preserve">Итого за день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</si>
</sst>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sz val="11.000000"/>
      <color theme="1"/>
      <name val="Calibri"/>
      <scheme val="minor"/>
    </font>
    <font>
      <sz val="9.000000"/>
      <color theme="1"/>
      <name val="Times New Roman"/>
    </font>
    <font>
      <b/>
      <sz val="9.000000"/>
      <color theme="1"/>
      <name val="Times New Roman"/>
    </font>
    <font>
      <sz val="8.000000"/>
      <color theme="1"/>
      <name val="Calibri"/>
      <scheme val="minor"/>
    </font>
    <font>
      <sz val="11.000000"/>
      <color theme="1"/>
      <name val="Times New Roman"/>
    </font>
    <font>
      <b/>
      <sz val="9.000000"/>
      <color theme="1"/>
      <name val="Calibri"/>
      <scheme val="minor"/>
    </font>
    <font>
      <b/>
      <sz val="11.000000"/>
      <color theme="1"/>
      <name val="Calibri"/>
      <scheme val="minor"/>
    </font>
    <font>
      <b/>
      <sz val="6.000000"/>
      <color theme="1"/>
      <name val="Calibri"/>
      <scheme val="minor"/>
    </font>
    <font>
      <b/>
      <sz val="7.000000"/>
      <color theme="1"/>
      <name val="Times New Roman"/>
    </font>
    <font>
      <sz val="7.000000"/>
      <color theme="1"/>
      <name val="Times New Roman"/>
    </font>
    <font>
      <b/>
      <sz val="8.000000"/>
      <color theme="1"/>
      <name val="Times New Roman"/>
    </font>
    <font>
      <b/>
      <sz val="8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0" fillId="0" borderId="0" numFmtId="0" xfId="0">
      <protection hidden="0" locked="1"/>
    </xf>
    <xf fontId="1" fillId="0" borderId="0" numFmtId="0" xfId="0" applyFont="1"/>
    <xf fontId="2" fillId="0" borderId="0" numFmtId="0" xfId="0" applyFont="1"/>
    <xf fontId="3" fillId="0" borderId="0" numFmtId="0" xfId="0" applyFont="1" applyAlignment="1">
      <alignment horizontal="center"/>
    </xf>
    <xf fontId="4" fillId="0" borderId="0" numFmtId="0" xfId="0" applyFont="1"/>
    <xf fontId="0" fillId="0" borderId="1" numFmtId="0" xfId="0" applyBorder="1">
      <protection hidden="0" locked="1"/>
    </xf>
    <xf fontId="3" fillId="0" borderId="1" numFmtId="0" xfId="0" applyFont="1" applyBorder="1" applyAlignment="1">
      <alignment horizontal="center"/>
    </xf>
    <xf fontId="0" fillId="0" borderId="2" numFmtId="0" xfId="0" applyBorder="1"/>
    <xf fontId="3" fillId="0" borderId="2" numFmtId="0" xfId="0" applyFont="1" applyBorder="1"/>
    <xf fontId="3" fillId="0" borderId="2" numFmtId="0" xfId="0" applyFont="1" applyBorder="1" applyAlignment="1">
      <alignment horizontal="center"/>
    </xf>
    <xf fontId="5" fillId="0" borderId="2" numFmtId="0" xfId="0" applyFont="1" applyBorder="1"/>
    <xf fontId="6" fillId="0" borderId="3" numFmtId="0" xfId="0" applyFont="1" applyBorder="1"/>
    <xf fontId="7" fillId="0" borderId="3" numFmtId="0" xfId="0" applyFont="1" applyBorder="1"/>
    <xf fontId="7" fillId="0" borderId="3" numFmtId="0" xfId="0" applyFont="1" applyBorder="1" applyAlignment="1">
      <alignment wrapText="1"/>
    </xf>
    <xf fontId="8" fillId="0" borderId="2" numFmtId="0" xfId="0" applyFont="1" applyBorder="1"/>
    <xf fontId="0" fillId="0" borderId="4" numFmtId="0" xfId="0" applyBorder="1"/>
    <xf fontId="0" fillId="0" borderId="3" numFmtId="0" xfId="0" applyBorder="1"/>
    <xf fontId="9" fillId="0" borderId="2" numFmtId="0" xfId="0" applyFont="1" applyBorder="1" applyAlignment="1">
      <alignment wrapText="1"/>
    </xf>
    <xf fontId="10" fillId="0" borderId="3" numFmtId="0" xfId="0" applyFont="1" applyBorder="1" applyAlignment="1">
      <alignment horizontal="right"/>
    </xf>
    <xf fontId="10" fillId="0" borderId="3" numFmtId="0" xfId="0" applyFont="1" applyBorder="1" applyAlignment="1">
      <alignment horizontal="center"/>
    </xf>
    <xf fontId="3" fillId="0" borderId="3" numFmtId="0" xfId="0" applyFont="1" applyBorder="1" applyAlignment="1">
      <alignment horizontal="left"/>
    </xf>
    <xf fontId="11" fillId="0" borderId="3" numFmtId="0" xfId="0" applyFont="1" applyBorder="1" applyAlignment="1">
      <alignment horizontal="left"/>
    </xf>
    <xf fontId="4" fillId="0" borderId="2" numFmtId="0" xfId="0" applyFont="1" applyBorder="1" applyAlignment="1">
      <alignment wrapText="1"/>
    </xf>
    <xf fontId="0" fillId="0" borderId="5" numFmtId="0" xfId="0" applyBorder="1"/>
    <xf fontId="9" fillId="0" borderId="3" numFmtId="0" xfId="0" applyFont="1" applyBorder="1" applyAlignment="1">
      <alignment wrapText="1"/>
    </xf>
    <xf fontId="10" fillId="0" borderId="3" numFmtId="0" xfId="0" applyFont="1" applyBorder="1"/>
    <xf fontId="0" fillId="0" borderId="6" numFmtId="0" xfId="0" applyBorder="1"/>
    <xf fontId="9" fillId="0" borderId="2" numFmtId="0" xfId="0" applyFont="1" applyBorder="1"/>
    <xf fontId="2" fillId="0" borderId="2" numFmtId="0" xfId="0" applyFont="1" applyBorder="1"/>
    <xf fontId="1" fillId="0" borderId="2" numFmt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s="1"/>
      <c r="B1" s="2" t="s">
        <v>0</v>
      </c>
      <c r="C1" s="3" t="s">
        <v>1</v>
      </c>
      <c r="D1" s="1"/>
      <c r="E1" s="4"/>
      <c r="F1" s="4"/>
      <c r="G1" s="4"/>
      <c r="H1" s="4"/>
    </row>
    <row r="2" ht="14.25">
      <c r="A2" s="1"/>
      <c r="B2" s="2" t="s">
        <v>2</v>
      </c>
      <c r="C2" s="2" t="s">
        <v>3</v>
      </c>
      <c r="D2" s="2" t="s">
        <v>4</v>
      </c>
      <c r="E2" s="4"/>
      <c r="F2" s="4"/>
      <c r="G2" s="4"/>
      <c r="H2" s="4"/>
    </row>
    <row r="3" ht="14.25">
      <c r="A3" s="1"/>
      <c r="B3" s="1"/>
      <c r="C3" s="2" t="s">
        <v>5</v>
      </c>
      <c r="D3" s="5"/>
      <c r="E3" s="4"/>
      <c r="F3" s="4"/>
      <c r="G3" s="4"/>
      <c r="H3" s="4"/>
    </row>
    <row r="4" ht="14.25">
      <c r="A4" s="6"/>
      <c r="B4" s="6"/>
      <c r="C4" s="6"/>
      <c r="D4" s="6"/>
      <c r="E4" s="7"/>
      <c r="F4" s="7"/>
      <c r="G4" s="7"/>
      <c r="H4" s="7"/>
    </row>
    <row r="5" ht="14.25">
      <c r="A5" s="8"/>
      <c r="B5" s="8"/>
      <c r="C5" s="9" t="s">
        <v>6</v>
      </c>
      <c r="D5" s="9" t="s">
        <v>6</v>
      </c>
      <c r="E5" s="10" t="s">
        <v>7</v>
      </c>
      <c r="F5" s="10" t="s">
        <v>7</v>
      </c>
      <c r="G5" s="10" t="s">
        <v>8</v>
      </c>
      <c r="H5" s="10" t="s">
        <v>8</v>
      </c>
    </row>
    <row r="6" ht="14.25">
      <c r="A6" s="11" t="s">
        <v>9</v>
      </c>
      <c r="B6" s="12" t="s">
        <v>10</v>
      </c>
      <c r="C6" s="13" t="s">
        <v>11</v>
      </c>
      <c r="D6" s="14" t="s">
        <v>12</v>
      </c>
      <c r="E6" s="13" t="s">
        <v>11</v>
      </c>
      <c r="F6" s="14" t="s">
        <v>12</v>
      </c>
      <c r="G6" s="13" t="s">
        <v>11</v>
      </c>
      <c r="H6" s="14" t="s">
        <v>12</v>
      </c>
    </row>
    <row r="7" ht="14.25">
      <c r="A7" s="15" t="s">
        <v>13</v>
      </c>
      <c r="B7" s="16" t="s">
        <v>14</v>
      </c>
      <c r="C7" s="16">
        <v>150</v>
      </c>
      <c r="D7" s="16">
        <v>151.09999999999999</v>
      </c>
      <c r="E7" s="16">
        <v>180</v>
      </c>
      <c r="F7" s="16">
        <v>181.30000000000001</v>
      </c>
      <c r="G7" s="16">
        <v>180</v>
      </c>
      <c r="H7" s="16">
        <v>181.30000000000001</v>
      </c>
    </row>
    <row r="8" ht="14.25">
      <c r="A8" s="15"/>
      <c r="B8" s="8" t="s">
        <v>15</v>
      </c>
      <c r="C8" s="8">
        <v>30</v>
      </c>
      <c r="D8" s="8">
        <v>125.143</v>
      </c>
      <c r="E8" s="8">
        <v>40</v>
      </c>
      <c r="F8" s="8">
        <v>166.858</v>
      </c>
      <c r="G8" s="8">
        <v>40</v>
      </c>
      <c r="H8" s="8">
        <v>166.858</v>
      </c>
    </row>
    <row r="9" ht="14.25">
      <c r="A9" s="15"/>
      <c r="B9" s="17" t="s">
        <v>16</v>
      </c>
      <c r="C9" s="17">
        <v>170</v>
      </c>
      <c r="D9" s="17">
        <v>54.399999999999999</v>
      </c>
      <c r="E9" s="17">
        <v>180</v>
      </c>
      <c r="F9" s="17">
        <v>57.600000000000001</v>
      </c>
      <c r="G9" s="17">
        <v>180</v>
      </c>
      <c r="H9" s="17">
        <v>57.600000000000001</v>
      </c>
    </row>
    <row r="10" ht="14.25">
      <c r="A10" s="15" t="s">
        <v>17</v>
      </c>
      <c r="B10" s="18"/>
      <c r="C10" s="19">
        <f>SUM(C7:C9)</f>
        <v>350</v>
      </c>
      <c r="D10" s="20">
        <f>SUM(D7:D9)</f>
        <v>330.64299999999997</v>
      </c>
      <c r="E10" s="21">
        <f>SUM(E7:E9)</f>
        <v>400</v>
      </c>
      <c r="F10" s="22">
        <f>SUM(F7:F9)</f>
        <v>405.75800000000004</v>
      </c>
      <c r="G10" s="21">
        <f>SUM(G7:G9)</f>
        <v>400</v>
      </c>
      <c r="H10" s="22">
        <f>SUM(H7:H9)</f>
        <v>405.75800000000004</v>
      </c>
    </row>
    <row r="11" ht="14.25">
      <c r="A11" s="15" t="s">
        <v>18</v>
      </c>
      <c r="B11" s="23" t="s">
        <v>19</v>
      </c>
      <c r="C11" s="24">
        <v>200</v>
      </c>
      <c r="D11" s="24">
        <v>86</v>
      </c>
      <c r="E11" s="24">
        <v>200</v>
      </c>
      <c r="F11" s="24">
        <v>86</v>
      </c>
      <c r="G11" s="24">
        <v>200</v>
      </c>
      <c r="H11" s="24">
        <v>86</v>
      </c>
    </row>
    <row r="12" ht="14.25">
      <c r="A12" s="15" t="s">
        <v>20</v>
      </c>
      <c r="B12" s="25"/>
      <c r="C12" s="24">
        <v>200</v>
      </c>
      <c r="D12" s="24">
        <v>86</v>
      </c>
      <c r="E12" s="24">
        <v>200</v>
      </c>
      <c r="F12" s="24">
        <v>86</v>
      </c>
      <c r="G12" s="24">
        <v>200</v>
      </c>
      <c r="H12" s="24">
        <v>86</v>
      </c>
    </row>
    <row r="13" ht="14.25">
      <c r="A13" s="15" t="s">
        <v>21</v>
      </c>
      <c r="B13" s="16" t="s">
        <v>22</v>
      </c>
      <c r="C13" s="16">
        <v>150</v>
      </c>
      <c r="D13" s="16">
        <v>60.5</v>
      </c>
      <c r="E13" s="16">
        <v>180</v>
      </c>
      <c r="F13" s="16">
        <v>72.5</v>
      </c>
      <c r="G13" s="16">
        <v>180</v>
      </c>
      <c r="H13" s="16">
        <v>72.5</v>
      </c>
    </row>
    <row r="14" ht="14.25">
      <c r="A14" s="15"/>
      <c r="B14" s="8" t="s">
        <v>23</v>
      </c>
      <c r="C14" s="8">
        <v>150</v>
      </c>
      <c r="D14" s="8">
        <v>54</v>
      </c>
      <c r="E14" s="8">
        <v>20</v>
      </c>
      <c r="F14" s="8">
        <v>18.899999999999999</v>
      </c>
      <c r="G14" s="8">
        <v>20</v>
      </c>
      <c r="H14" s="8">
        <v>18.899999999999999</v>
      </c>
    </row>
    <row r="15" ht="14.25">
      <c r="A15" s="15"/>
      <c r="B15" s="8" t="s">
        <v>24</v>
      </c>
      <c r="C15" s="8">
        <v>160</v>
      </c>
      <c r="D15" s="8">
        <v>202.40000000000001</v>
      </c>
      <c r="E15" s="8">
        <v>180</v>
      </c>
      <c r="F15" s="8">
        <v>64.799999999999997</v>
      </c>
      <c r="G15" s="8">
        <v>180</v>
      </c>
      <c r="H15" s="8">
        <v>64.799999999999997</v>
      </c>
    </row>
    <row r="16" ht="14.25">
      <c r="A16" s="15"/>
      <c r="B16" s="8" t="s">
        <v>25</v>
      </c>
      <c r="C16" s="8">
        <v>20</v>
      </c>
      <c r="D16" s="8">
        <v>9.5</v>
      </c>
      <c r="E16" s="8">
        <v>180</v>
      </c>
      <c r="F16" s="8">
        <v>227.69999999999999</v>
      </c>
      <c r="G16" s="8">
        <v>180</v>
      </c>
      <c r="H16" s="8">
        <v>227.69999999999999</v>
      </c>
    </row>
    <row r="17" ht="14.25">
      <c r="A17" s="15"/>
      <c r="B17" s="8" t="s">
        <v>26</v>
      </c>
      <c r="C17" s="8">
        <v>50</v>
      </c>
      <c r="D17" s="8">
        <v>48</v>
      </c>
      <c r="E17" s="8">
        <v>80</v>
      </c>
      <c r="F17" s="8">
        <v>76.799999999999997</v>
      </c>
      <c r="G17" s="8">
        <v>80</v>
      </c>
      <c r="H17" s="8">
        <v>76.799999999999997</v>
      </c>
    </row>
    <row r="18" ht="14.25">
      <c r="A18" s="15"/>
      <c r="B18" s="8" t="s">
        <v>27</v>
      </c>
      <c r="C18" s="8">
        <v>20</v>
      </c>
      <c r="D18" s="8">
        <v>34.799999999999997</v>
      </c>
      <c r="E18" s="8">
        <v>30</v>
      </c>
      <c r="F18" s="8">
        <v>52.200000000000003</v>
      </c>
      <c r="G18" s="8">
        <v>30</v>
      </c>
      <c r="H18" s="8">
        <v>52.200000000000003</v>
      </c>
    </row>
    <row r="19" ht="14.25">
      <c r="A19" s="15"/>
      <c r="B19" s="17" t="s">
        <v>28</v>
      </c>
      <c r="C19" s="17">
        <v>20</v>
      </c>
      <c r="D19" s="17">
        <v>47</v>
      </c>
      <c r="E19" s="17">
        <v>20</v>
      </c>
      <c r="F19" s="17">
        <v>47</v>
      </c>
      <c r="G19" s="17">
        <v>20</v>
      </c>
      <c r="H19" s="17">
        <v>47</v>
      </c>
    </row>
    <row r="20" ht="14.25">
      <c r="A20" s="15" t="s">
        <v>29</v>
      </c>
      <c r="B20" s="25"/>
      <c r="C20" s="26">
        <f>SUM(C13:C19)</f>
        <v>570</v>
      </c>
      <c r="D20" s="26">
        <f>SUM(D13:D19)</f>
        <v>456.19999999999999</v>
      </c>
      <c r="E20" s="17">
        <f>SUM(E13:E19)</f>
        <v>690</v>
      </c>
      <c r="F20" s="17">
        <f>SUM(F13:F19)</f>
        <v>559.89999999999998</v>
      </c>
      <c r="G20" s="17">
        <f>SUM(G13:G19)</f>
        <v>690</v>
      </c>
      <c r="H20" s="17">
        <f>SUM(H13:H19)</f>
        <v>559.89999999999998</v>
      </c>
    </row>
    <row r="21" ht="14.25">
      <c r="A21" s="15" t="s">
        <v>30</v>
      </c>
      <c r="B21" s="27" t="s">
        <v>31</v>
      </c>
      <c r="C21" s="27">
        <v>50</v>
      </c>
      <c r="D21" s="27">
        <v>128.30000000000001</v>
      </c>
      <c r="E21" s="27">
        <v>60</v>
      </c>
      <c r="F21" s="27">
        <v>154</v>
      </c>
      <c r="G21" s="27">
        <v>60</v>
      </c>
      <c r="H21" s="27">
        <v>154</v>
      </c>
    </row>
    <row r="22" ht="14.25">
      <c r="A22" s="15"/>
      <c r="B22" s="16" t="s">
        <v>32</v>
      </c>
      <c r="C22" s="16">
        <v>180</v>
      </c>
      <c r="D22" s="16">
        <v>96.299999999999997</v>
      </c>
      <c r="E22" s="16">
        <v>200</v>
      </c>
      <c r="F22" s="16">
        <v>107</v>
      </c>
      <c r="G22" s="16">
        <v>200</v>
      </c>
      <c r="H22" s="16">
        <v>107</v>
      </c>
    </row>
    <row r="23" ht="14.25">
      <c r="A23" s="15" t="s">
        <v>33</v>
      </c>
      <c r="B23" s="17"/>
      <c r="C23" s="17">
        <f>SUM(C21:C22)</f>
        <v>230</v>
      </c>
      <c r="D23" s="17">
        <f>SUM(D21:D22)</f>
        <v>224.60000000000002</v>
      </c>
      <c r="E23" s="17">
        <f>SUM(E21:E22)</f>
        <v>260</v>
      </c>
      <c r="F23" s="17">
        <f>SUM(F21:F22)</f>
        <v>261</v>
      </c>
      <c r="G23" s="17">
        <f>SUM(G21:G22)</f>
        <v>260</v>
      </c>
      <c r="H23" s="17">
        <f>SUM(H21:H22)</f>
        <v>261</v>
      </c>
    </row>
    <row r="24" ht="14.25">
      <c r="A24" s="15" t="s">
        <v>34</v>
      </c>
      <c r="B24" s="16" t="s">
        <v>35</v>
      </c>
      <c r="C24" s="16">
        <v>180</v>
      </c>
      <c r="D24" s="16">
        <v>129.59999999999999</v>
      </c>
      <c r="E24" s="16">
        <v>200</v>
      </c>
      <c r="F24" s="16">
        <v>144</v>
      </c>
      <c r="G24" s="16">
        <v>200</v>
      </c>
      <c r="H24" s="16">
        <v>144</v>
      </c>
    </row>
    <row r="25" ht="14.25">
      <c r="A25" s="15"/>
      <c r="B25" s="8" t="s">
        <v>36</v>
      </c>
      <c r="C25" s="8">
        <v>180</v>
      </c>
      <c r="D25" s="8">
        <v>34.200000000000003</v>
      </c>
      <c r="E25" s="8">
        <v>200</v>
      </c>
      <c r="F25" s="8">
        <v>38</v>
      </c>
      <c r="G25" s="8">
        <v>200</v>
      </c>
      <c r="H25" s="8">
        <v>38</v>
      </c>
    </row>
    <row r="26" ht="14.25">
      <c r="A26" s="28"/>
      <c r="B26" s="8" t="s">
        <v>27</v>
      </c>
      <c r="C26" s="8">
        <v>20</v>
      </c>
      <c r="D26" s="8">
        <v>34.799999999999997</v>
      </c>
      <c r="E26" s="8">
        <v>20</v>
      </c>
      <c r="F26" s="8">
        <v>34.799999999999997</v>
      </c>
      <c r="G26" s="8">
        <v>20</v>
      </c>
      <c r="H26" s="8">
        <v>34.799999999999997</v>
      </c>
    </row>
    <row r="27" ht="14.25">
      <c r="A27" s="15"/>
      <c r="B27" s="17" t="s">
        <v>28</v>
      </c>
      <c r="C27" s="17">
        <v>20</v>
      </c>
      <c r="D27" s="17">
        <v>47</v>
      </c>
      <c r="E27" s="17">
        <v>30</v>
      </c>
      <c r="F27" s="17">
        <v>70.5</v>
      </c>
      <c r="G27" s="17">
        <v>30</v>
      </c>
      <c r="H27" s="17">
        <v>70.5</v>
      </c>
    </row>
    <row r="28" ht="14.25">
      <c r="A28" s="29" t="s">
        <v>37</v>
      </c>
      <c r="B28" s="30"/>
      <c r="C28" s="8">
        <f>SUM(C24:C27)</f>
        <v>400</v>
      </c>
      <c r="D28" s="8">
        <f>SUM(D24:D27)</f>
        <v>245.60000000000002</v>
      </c>
      <c r="E28" s="8">
        <f>SUM(E24:E27)</f>
        <v>450</v>
      </c>
      <c r="F28" s="8">
        <f>SUM(F24:F27)</f>
        <v>287.30000000000001</v>
      </c>
      <c r="G28" s="8">
        <f>SUM(G24:G27)</f>
        <v>450</v>
      </c>
      <c r="H28" s="8">
        <f>SUM(H24:H27)</f>
        <v>287.30000000000001</v>
      </c>
    </row>
    <row r="29" ht="14.25">
      <c r="A29" s="29" t="s">
        <v>38</v>
      </c>
      <c r="B29" s="30"/>
      <c r="C29" s="8">
        <f>SUM(C28,C23,C20,C10)</f>
        <v>1550</v>
      </c>
      <c r="D29" s="8">
        <f>SUM(D28,D23,D20,D10)</f>
        <v>1257.0430000000001</v>
      </c>
      <c r="E29" s="8">
        <f>SUM(E28,E23,E20,E10)</f>
        <v>1800</v>
      </c>
      <c r="F29" s="8">
        <f>SUM(F28,F23,F20,F10)</f>
        <v>1513.9579999999999</v>
      </c>
      <c r="G29" s="8">
        <f>SUM(G28,G23,G20,G10)</f>
        <v>1800</v>
      </c>
      <c r="H29" s="8">
        <f>SUM(H28,H23,H20,H10)</f>
        <v>1513.9579999999999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dcterms:modified xsi:type="dcterms:W3CDTF">2026-08-18T08:14:20Z</dcterms:modified>
</cp:coreProperties>
</file>